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udent\Desktop\"/>
    </mc:Choice>
  </mc:AlternateContent>
  <bookViews>
    <workbookView xWindow="0" yWindow="0" windowWidth="16200" windowHeight="10995"/>
  </bookViews>
  <sheets>
    <sheet name="Stock Analysi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6" i="1" l="1"/>
  <c r="M16" i="1"/>
  <c r="L16" i="1"/>
  <c r="H16" i="1"/>
  <c r="I16" i="1"/>
  <c r="D16" i="1"/>
  <c r="C16" i="1"/>
  <c r="G16" i="1"/>
  <c r="B16" i="1"/>
</calcChain>
</file>

<file path=xl/sharedStrings.xml><?xml version="1.0" encoding="utf-8"?>
<sst xmlns="http://schemas.openxmlformats.org/spreadsheetml/2006/main" count="57" uniqueCount="30">
  <si>
    <t>Column1</t>
  </si>
  <si>
    <t>Stocks</t>
  </si>
  <si>
    <t>Dates</t>
  </si>
  <si>
    <t>Current Price</t>
  </si>
  <si>
    <t>Week Range</t>
  </si>
  <si>
    <t>Column2</t>
  </si>
  <si>
    <t>Column3</t>
  </si>
  <si>
    <t>Column4</t>
  </si>
  <si>
    <t>Column5</t>
  </si>
  <si>
    <t>Column6</t>
  </si>
  <si>
    <t>Apple</t>
  </si>
  <si>
    <t>Microsoft</t>
  </si>
  <si>
    <t>Samsung</t>
  </si>
  <si>
    <t>TIME</t>
  </si>
  <si>
    <t>PRICE/EARNINGS RATIO</t>
  </si>
  <si>
    <t>EARNINGS PER SHARE</t>
  </si>
  <si>
    <t>DIVIDENDS PER SHARE</t>
  </si>
  <si>
    <t>TTM</t>
  </si>
  <si>
    <t>AVERAGE</t>
  </si>
  <si>
    <t>$48.04-$65.91</t>
  </si>
  <si>
    <t>$89.47-$142.80</t>
  </si>
  <si>
    <t>$1000.00-$1600.00</t>
  </si>
  <si>
    <t>CREATED BY:</t>
  </si>
  <si>
    <t>David Montes</t>
  </si>
  <si>
    <t>Jessica Galvan</t>
  </si>
  <si>
    <t>SOURCES:</t>
  </si>
  <si>
    <t>http://www.morningstar.com/</t>
  </si>
  <si>
    <t>Date:</t>
  </si>
  <si>
    <t xml:space="preserve"> 03/27/2017</t>
  </si>
  <si>
    <t>Marie Paule Kanya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</si>
</sst>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 Black"/>
      <family val="2"/>
    </font>
    <font>
      <sz val="12"/>
      <color theme="1"/>
      <name val="Arial"/>
      <family val="2"/>
    </font>
    <font>
      <sz val="11"/>
      <color rgb="FF00206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u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4659260841701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2" xfId="0" applyFont="1" applyBorder="1"/>
    <xf numFmtId="0" fontId="3" fillId="0" borderId="3" xfId="0" applyFont="1" applyBorder="1"/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2" borderId="3" xfId="0" applyFill="1" applyBorder="1"/>
    <xf numFmtId="0" fontId="3" fillId="2" borderId="3" xfId="0" applyFont="1" applyFill="1" applyBorder="1"/>
    <xf numFmtId="0" fontId="0" fillId="2" borderId="4" xfId="0" applyFill="1" applyBorder="1"/>
    <xf numFmtId="0" fontId="0" fillId="3" borderId="1" xfId="0" applyFill="1" applyBorder="1"/>
    <xf numFmtId="0" fontId="0" fillId="3" borderId="6" xfId="0" applyFill="1" applyBorder="1"/>
    <xf numFmtId="0" fontId="3" fillId="3" borderId="5" xfId="0" applyFont="1" applyFill="1" applyBorder="1"/>
    <xf numFmtId="0" fontId="3" fillId="3" borderId="1" xfId="0" applyFont="1" applyFill="1" applyBorder="1"/>
    <xf numFmtId="0" fontId="2" fillId="3" borderId="1" xfId="0" applyFont="1" applyFill="1" applyBorder="1"/>
    <xf numFmtId="0" fontId="2" fillId="3" borderId="0" xfId="0" applyFont="1" applyFill="1"/>
    <xf numFmtId="0" fontId="2" fillId="3" borderId="8" xfId="0" applyFont="1" applyFill="1" applyBorder="1"/>
    <xf numFmtId="0" fontId="2" fillId="3" borderId="5" xfId="0" applyFont="1" applyFill="1" applyBorder="1"/>
    <xf numFmtId="0" fontId="1" fillId="0" borderId="5" xfId="0" applyFont="1" applyBorder="1"/>
    <xf numFmtId="14" fontId="1" fillId="0" borderId="1" xfId="0" applyNumberFormat="1" applyFont="1" applyBorder="1"/>
    <xf numFmtId="0" fontId="1" fillId="0" borderId="1" xfId="0" applyFont="1" applyBorder="1"/>
    <xf numFmtId="0" fontId="5" fillId="0" borderId="5" xfId="0" applyFont="1" applyBorder="1"/>
    <xf numFmtId="14" fontId="5" fillId="0" borderId="1" xfId="0" applyNumberFormat="1" applyFont="1" applyBorder="1"/>
    <xf numFmtId="0" fontId="5" fillId="0" borderId="1" xfId="0" applyFont="1" applyBorder="1"/>
    <xf numFmtId="0" fontId="5" fillId="0" borderId="8" xfId="0" applyFont="1" applyBorder="1"/>
    <xf numFmtId="0" fontId="6" fillId="0" borderId="7" xfId="0" applyFont="1" applyBorder="1"/>
    <xf numFmtId="14" fontId="6" fillId="0" borderId="8" xfId="0" applyNumberFormat="1" applyFont="1" applyBorder="1"/>
    <xf numFmtId="0" fontId="6" fillId="0" borderId="8" xfId="0" applyFont="1" applyBorder="1"/>
    <xf numFmtId="0" fontId="6" fillId="0" borderId="6" xfId="0" applyFont="1" applyBorder="1"/>
    <xf numFmtId="8" fontId="5" fillId="0" borderId="1" xfId="0" applyNumberFormat="1" applyFont="1" applyBorder="1"/>
    <xf numFmtId="0" fontId="5" fillId="0" borderId="0" xfId="0" applyFont="1"/>
    <xf numFmtId="8" fontId="1" fillId="0" borderId="1" xfId="0" applyNumberFormat="1" applyFont="1" applyBorder="1"/>
    <xf numFmtId="8" fontId="6" fillId="0" borderId="8" xfId="0" applyNumberFormat="1" applyFont="1" applyBorder="1"/>
    <xf numFmtId="2" fontId="1" fillId="0" borderId="8" xfId="0" applyNumberFormat="1" applyFont="1" applyBorder="1"/>
    <xf numFmtId="2" fontId="6" fillId="0" borderId="9" xfId="0" applyNumberFormat="1" applyFont="1" applyBorder="1"/>
    <xf numFmtId="2" fontId="5" fillId="0" borderId="8" xfId="0" applyNumberFormat="1" applyFont="1" applyBorder="1"/>
    <xf numFmtId="0" fontId="4" fillId="0" borderId="0" xfId="0" applyFont="1"/>
    <xf numFmtId="0" fontId="7" fillId="0" borderId="0" xfId="0" applyFont="1"/>
  </cellXfs>
  <cellStyles count="1">
    <cellStyle name="Normal" xfId="0" builtinId="0"/>
  </cellStyles>
  <dxfs count="33">
    <dxf>
      <border diagonalUp="0" diagonalDown="0">
        <left style="thick">
          <color auto="1"/>
        </left>
        <right/>
        <top style="thick">
          <color auto="1"/>
        </top>
        <bottom style="thick">
          <color auto="1"/>
        </bottom>
        <vertical/>
        <horizontal/>
      </border>
    </dxf>
    <dxf>
      <border diagonalUp="0" diagonalDown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  <vertical/>
        <horizontal/>
      </border>
    </dxf>
    <dxf>
      <border diagonalUp="0" diagonalDown="0" outline="0">
        <left/>
        <right style="thick">
          <color auto="1"/>
        </right>
        <top style="thick">
          <color auto="1"/>
        </top>
        <bottom style="thick">
          <color auto="1"/>
        </bottom>
      </border>
    </dxf>
    <dxf>
      <font>
        <b/>
      </font>
      <fill>
        <patternFill>
          <fgColor indexed="64"/>
          <bgColor theme="1" tint="0.499984740745262"/>
        </patternFill>
      </fill>
      <border diagonalUp="0" diagonalDown="0" outline="0">
        <left/>
        <right style="thick">
          <color auto="1"/>
        </right>
        <top style="thick">
          <color auto="1"/>
        </top>
        <bottom style="thick">
          <color auto="1"/>
        </bottom>
      </border>
    </dxf>
    <dxf>
      <border outline="0">
        <top style="thick">
          <color auto="1"/>
        </top>
      </border>
    </dxf>
    <dxf>
      <border outline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</border>
    </dxf>
    <dxf>
      <border outline="0">
        <bottom style="thick">
          <color auto="1"/>
        </bottom>
      </border>
    </dxf>
    <dxf>
      <border diagonalUp="0" diagonalDown="0" outline="0">
        <left style="thick">
          <color auto="1"/>
        </left>
        <right style="thick">
          <color auto="1"/>
        </right>
        <top/>
        <bottom/>
      </border>
    </dxf>
    <dxf>
      <border diagonalUp="0" diagonalDown="0">
        <left style="thick">
          <color auto="1"/>
        </left>
        <right/>
        <top style="thick">
          <color auto="1"/>
        </top>
        <bottom style="thick">
          <color auto="1"/>
        </bottom>
        <vertical/>
        <horizontal/>
      </border>
    </dxf>
    <dxf>
      <border diagonalUp="0" diagonalDown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  <vertical/>
        <horizontal/>
      </border>
    </dxf>
    <dxf>
      <border diagonalUp="0" diagonalDown="0" outline="0">
        <left/>
        <right style="thick">
          <color auto="1"/>
        </right>
        <top style="thick">
          <color auto="1"/>
        </top>
        <bottom style="thick">
          <color auto="1"/>
        </bottom>
      </border>
    </dxf>
    <dxf>
      <font>
        <b/>
      </font>
      <fill>
        <patternFill>
          <fgColor indexed="64"/>
          <bgColor theme="1" tint="0.499984740745262"/>
        </patternFill>
      </fill>
      <border diagonalUp="0" diagonalDown="0" outline="0">
        <left/>
        <right style="thick">
          <color auto="1"/>
        </right>
        <top style="thick">
          <color auto="1"/>
        </top>
        <bottom style="thick">
          <color auto="1"/>
        </bottom>
      </border>
    </dxf>
    <dxf>
      <border outline="0">
        <top style="thick">
          <color auto="1"/>
        </top>
      </border>
    </dxf>
    <dxf>
      <border outline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</border>
    </dxf>
    <dxf>
      <border outline="0">
        <bottom style="thick">
          <color auto="1"/>
        </bottom>
      </border>
    </dxf>
    <dxf>
      <border diagonalUp="0" diagonalDown="0" outline="0">
        <left style="thick">
          <color auto="1"/>
        </left>
        <right style="thick">
          <color auto="1"/>
        </right>
        <top/>
        <bottom/>
      </border>
    </dxf>
    <dxf>
      <border diagonalUp="0" diagonalDown="0">
        <left style="thick">
          <color auto="1"/>
        </left>
        <right/>
        <top style="thick">
          <color auto="1"/>
        </top>
        <bottom style="thick">
          <color auto="1"/>
        </bottom>
        <vertical/>
        <horizontal/>
      </border>
    </dxf>
    <dxf>
      <border diagonalUp="0" diagonalDown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  <vertical/>
        <horizontal/>
      </border>
    </dxf>
    <dxf>
      <border diagonalUp="0" diagonalDown="0" outline="0">
        <left/>
        <right style="thick">
          <color auto="1"/>
        </right>
        <top style="thick">
          <color auto="1"/>
        </top>
        <bottom style="thick">
          <color auto="1"/>
        </bottom>
      </border>
    </dxf>
    <dxf>
      <font>
        <b/>
      </font>
      <fill>
        <patternFill>
          <fgColor indexed="64"/>
          <bgColor theme="1" tint="0.499984740745262"/>
        </patternFill>
      </fill>
      <border diagonalUp="0" diagonalDown="0" outline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</border>
    </dxf>
    <dxf>
      <border outline="0">
        <right style="thick">
          <color auto="1"/>
        </right>
        <top style="thick">
          <color auto="1"/>
        </top>
        <bottom style="thick">
          <color auto="1"/>
        </bottom>
      </border>
    </dxf>
    <dxf>
      <border outline="0">
        <bottom style="thick">
          <color auto="1"/>
        </bottom>
      </border>
    </dxf>
    <dxf>
      <fill>
        <patternFill patternType="solid">
          <fgColor indexed="64"/>
          <bgColor theme="4" tint="-0.24994659260841701"/>
        </patternFill>
      </fill>
      <border diagonalUp="0" diagonalDown="0" outline="0">
        <left style="thick">
          <color auto="1"/>
        </left>
        <right style="thick">
          <color auto="1"/>
        </right>
        <top/>
        <bottom/>
      </border>
    </dxf>
    <dxf>
      <border diagonalUp="0" diagonalDown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  <vertical style="thick">
          <color auto="1"/>
        </vertical>
        <horizontal style="thick">
          <color auto="1"/>
        </horizontal>
      </border>
    </dxf>
    <dxf>
      <border diagonalUp="0" diagonalDown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  <vertical style="thick">
          <color auto="1"/>
        </vertical>
        <horizontal style="thick">
          <color auto="1"/>
        </horizontal>
      </border>
    </dxf>
    <dxf>
      <border diagonalUp="0" diagonalDown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  <vertical style="thick">
          <color auto="1"/>
        </vertical>
        <horizontal style="thick">
          <color auto="1"/>
        </horizontal>
      </border>
    </dxf>
    <dxf>
      <border diagonalUp="0" diagonalDown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  <vertical style="thick">
          <color auto="1"/>
        </vertical>
        <horizontal style="thick">
          <color auto="1"/>
        </horizontal>
      </border>
    </dxf>
    <dxf>
      <border diagonalUp="0" diagonalDown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  <vertical style="thick">
          <color auto="1"/>
        </vertical>
        <horizontal style="thick">
          <color auto="1"/>
        </horizontal>
      </border>
    </dxf>
    <dxf>
      <border diagonalUp="0" diagonalDown="0">
        <left/>
        <right style="thick">
          <color auto="1"/>
        </right>
        <top style="thick">
          <color auto="1"/>
        </top>
        <bottom style="thick">
          <color auto="1"/>
        </bottom>
        <vertical style="thick">
          <color auto="1"/>
        </vertical>
        <horizontal style="thick">
          <color auto="1"/>
        </horizontal>
      </border>
    </dxf>
    <dxf>
      <border>
        <top style="thick">
          <color auto="1"/>
        </top>
      </border>
    </dxf>
    <dxf>
      <border diagonalUp="0" diagonalDown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</border>
    </dxf>
    <dxf>
      <border>
        <bottom style="thick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Black"/>
        <scheme val="none"/>
      </font>
      <border diagonalUp="0" diagonalDown="0">
        <left style="thick">
          <color auto="1"/>
        </left>
        <right style="thick">
          <color auto="1"/>
        </right>
        <top/>
        <bottom/>
        <vertical style="thick">
          <color auto="1"/>
        </vertical>
        <horizontal style="thick">
          <color auto="1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PRICE/EARNINGS RATIO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'Stock Analysis'!$B$7</c:f>
              <c:strCache>
                <c:ptCount val="1"/>
                <c:pt idx="0">
                  <c:v>Column2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'Stock Analysis'!$A$8:$A$16</c:f>
              <c:strCache>
                <c:ptCount val="9"/>
                <c:pt idx="0">
                  <c:v>TIME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TTM</c:v>
                </c:pt>
                <c:pt idx="8">
                  <c:v>AVERAGE</c:v>
                </c:pt>
              </c:strCache>
            </c:strRef>
          </c:cat>
          <c:val>
            <c:numRef>
              <c:f>'Stock Analysis'!$B$8:$B$16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12.1</c:v>
                </c:pt>
                <c:pt idx="3">
                  <c:v>14.1</c:v>
                </c:pt>
                <c:pt idx="4">
                  <c:v>17.100000000000001</c:v>
                </c:pt>
                <c:pt idx="5">
                  <c:v>11.4</c:v>
                </c:pt>
                <c:pt idx="6">
                  <c:v>13.9</c:v>
                </c:pt>
                <c:pt idx="7">
                  <c:v>16.8</c:v>
                </c:pt>
                <c:pt idx="8" formatCode="0.00">
                  <c:v>14.233333333333333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582-41B9-8341-22EBE1B15293}"/>
            </c:ext>
          </c:extLst>
        </c:ser>
        <c:ser>
          <c:idx val="1"/>
          <c:order val="1"/>
          <c:tx>
            <c:strRef>
              <c:f>'Stock Analysis'!$C$7</c:f>
              <c:strCache>
                <c:ptCount val="1"/>
                <c:pt idx="0">
                  <c:v>Column3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'Stock Analysis'!$A$8:$A$16</c:f>
              <c:strCache>
                <c:ptCount val="9"/>
                <c:pt idx="0">
                  <c:v>TIME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TTM</c:v>
                </c:pt>
                <c:pt idx="8">
                  <c:v>AVERAGE</c:v>
                </c:pt>
              </c:strCache>
            </c:strRef>
          </c:cat>
          <c:val>
            <c:numRef>
              <c:f>'Stock Analysis'!$C$8:$C$16</c:f>
              <c:numCache>
                <c:formatCode>General</c:formatCode>
                <c:ptCount val="9"/>
                <c:pt idx="1">
                  <c:v>0</c:v>
                </c:pt>
                <c:pt idx="2">
                  <c:v>14.7</c:v>
                </c:pt>
                <c:pt idx="3">
                  <c:v>14</c:v>
                </c:pt>
                <c:pt idx="4">
                  <c:v>18.2</c:v>
                </c:pt>
                <c:pt idx="5">
                  <c:v>36.799999999999997</c:v>
                </c:pt>
                <c:pt idx="6">
                  <c:v>29.8</c:v>
                </c:pt>
                <c:pt idx="7">
                  <c:v>30.5</c:v>
                </c:pt>
                <c:pt idx="8">
                  <c:v>24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582-41B9-8341-22EBE1B15293}"/>
            </c:ext>
          </c:extLst>
        </c:ser>
        <c:ser>
          <c:idx val="2"/>
          <c:order val="2"/>
          <c:tx>
            <c:strRef>
              <c:f>'Stock Analysis'!$D$7</c:f>
              <c:strCache>
                <c:ptCount val="1"/>
                <c:pt idx="0">
                  <c:v>Column4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'Stock Analysis'!$A$8:$A$16</c:f>
              <c:strCache>
                <c:ptCount val="9"/>
                <c:pt idx="0">
                  <c:v>TIME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TTM</c:v>
                </c:pt>
                <c:pt idx="8">
                  <c:v>AVERAGE</c:v>
                </c:pt>
              </c:strCache>
            </c:strRef>
          </c:cat>
          <c:val>
            <c:numRef>
              <c:f>'Stock Analysis'!$D$8:$D$16</c:f>
              <c:numCache>
                <c:formatCode>General</c:formatCode>
                <c:ptCount val="9"/>
                <c:pt idx="1">
                  <c:v>0</c:v>
                </c:pt>
                <c:pt idx="2">
                  <c:v>15</c:v>
                </c:pt>
                <c:pt idx="3">
                  <c:v>18.600000000000001</c:v>
                </c:pt>
                <c:pt idx="4">
                  <c:v>18.600000000000001</c:v>
                </c:pt>
                <c:pt idx="5">
                  <c:v>19</c:v>
                </c:pt>
                <c:pt idx="6">
                  <c:v>20.3</c:v>
                </c:pt>
                <c:pt idx="7">
                  <c:v>21.1</c:v>
                </c:pt>
                <c:pt idx="8" formatCode="0.00">
                  <c:v>18.766666666666666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582-41B9-8341-22EBE1B152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306910976"/>
        <c:axId val="306911760"/>
      </c:barChart>
      <c:catAx>
        <c:axId val="3069109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6911760"/>
        <c:crosses val="autoZero"/>
        <c:auto val="1"/>
        <c:lblAlgn val="ctr"/>
        <c:lblOffset val="100"/>
        <c:noMultiLvlLbl val="0"/>
      </c:catAx>
      <c:valAx>
        <c:axId val="306911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6910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EARNINGS</a:t>
            </a:r>
            <a:r>
              <a:rPr lang="en-US" baseline="0"/>
              <a:t> PER SHARE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percentStacked"/>
        <c:varyColors val="0"/>
        <c:ser>
          <c:idx val="0"/>
          <c:order val="0"/>
          <c:tx>
            <c:strRef>
              <c:f>'Stock Analysis'!$G$7</c:f>
              <c:strCache>
                <c:ptCount val="1"/>
                <c:pt idx="0">
                  <c:v>Column2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Ref>
              <c:f>'Stock Analysis'!$F$8:$F$16</c:f>
              <c:strCache>
                <c:ptCount val="9"/>
                <c:pt idx="0">
                  <c:v>TIME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TTM</c:v>
                </c:pt>
                <c:pt idx="8">
                  <c:v>AVERAGE</c:v>
                </c:pt>
              </c:strCache>
            </c:strRef>
          </c:cat>
          <c:val>
            <c:numRef>
              <c:f>'Stock Analysis'!$G$8:$G$16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6.38</c:v>
                </c:pt>
                <c:pt idx="3">
                  <c:v>5.72</c:v>
                </c:pt>
                <c:pt idx="4">
                  <c:v>6.49</c:v>
                </c:pt>
                <c:pt idx="5">
                  <c:v>9.2799999999999994</c:v>
                </c:pt>
                <c:pt idx="6">
                  <c:v>8.3000000000000007</c:v>
                </c:pt>
                <c:pt idx="7">
                  <c:v>8.43</c:v>
                </c:pt>
                <c:pt idx="8" formatCode="0.00">
                  <c:v>7.4333333333333336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AEAF-4E82-881D-FEEC1F8FB26D}"/>
            </c:ext>
          </c:extLst>
        </c:ser>
        <c:ser>
          <c:idx val="1"/>
          <c:order val="1"/>
          <c:tx>
            <c:strRef>
              <c:f>'Stock Analysis'!$H$7</c:f>
              <c:strCache>
                <c:ptCount val="1"/>
                <c:pt idx="0">
                  <c:v>Column3</c:v>
                </c:pt>
              </c:strCache>
            </c:strRef>
          </c:tx>
          <c:spPr>
            <a:ln w="34925" cap="rnd">
              <a:solidFill>
                <a:schemeClr val="accent4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Ref>
              <c:f>'Stock Analysis'!$F$8:$F$16</c:f>
              <c:strCache>
                <c:ptCount val="9"/>
                <c:pt idx="0">
                  <c:v>TIME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TTM</c:v>
                </c:pt>
                <c:pt idx="8">
                  <c:v>AVERAGE</c:v>
                </c:pt>
              </c:strCache>
            </c:strRef>
          </c:cat>
          <c:val>
            <c:numRef>
              <c:f>'Stock Analysis'!$H$8:$H$16</c:f>
              <c:numCache>
                <c:formatCode>General</c:formatCode>
                <c:ptCount val="9"/>
                <c:pt idx="1">
                  <c:v>0</c:v>
                </c:pt>
                <c:pt idx="2">
                  <c:v>2</c:v>
                </c:pt>
                <c:pt idx="3">
                  <c:v>2.58</c:v>
                </c:pt>
                <c:pt idx="4">
                  <c:v>2.63</c:v>
                </c:pt>
                <c:pt idx="5">
                  <c:v>1.48</c:v>
                </c:pt>
                <c:pt idx="6">
                  <c:v>2.1</c:v>
                </c:pt>
                <c:pt idx="7">
                  <c:v>2.13</c:v>
                </c:pt>
                <c:pt idx="8" formatCode="0.00">
                  <c:v>2.1533333333333329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AEAF-4E82-881D-FEEC1F8FB26D}"/>
            </c:ext>
          </c:extLst>
        </c:ser>
        <c:ser>
          <c:idx val="2"/>
          <c:order val="2"/>
          <c:tx>
            <c:strRef>
              <c:f>'Stock Analysis'!$I$7</c:f>
              <c:strCache>
                <c:ptCount val="1"/>
                <c:pt idx="0">
                  <c:v>Column4</c:v>
                </c:pt>
              </c:strCache>
            </c:strRef>
          </c:tx>
          <c:spPr>
            <a:ln w="34925" cap="rnd">
              <a:solidFill>
                <a:schemeClr val="accent6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Ref>
              <c:f>'Stock Analysis'!$F$8:$F$16</c:f>
              <c:strCache>
                <c:ptCount val="9"/>
                <c:pt idx="0">
                  <c:v>TIME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TTM</c:v>
                </c:pt>
                <c:pt idx="8">
                  <c:v>AVERAGE</c:v>
                </c:pt>
              </c:strCache>
            </c:strRef>
          </c:cat>
          <c:val>
            <c:numRef>
              <c:f>'Stock Analysis'!$I$8:$I$16</c:f>
              <c:numCache>
                <c:formatCode>General</c:formatCode>
                <c:ptCount val="9"/>
                <c:pt idx="1">
                  <c:v>0</c:v>
                </c:pt>
                <c:pt idx="2">
                  <c:v>89146</c:v>
                </c:pt>
                <c:pt idx="3">
                  <c:v>153950</c:v>
                </c:pt>
                <c:pt idx="4">
                  <c:v>197800</c:v>
                </c:pt>
                <c:pt idx="5">
                  <c:v>153096</c:v>
                </c:pt>
                <c:pt idx="6">
                  <c:v>126303</c:v>
                </c:pt>
                <c:pt idx="7">
                  <c:v>131313</c:v>
                </c:pt>
                <c:pt idx="8" formatCode="0.00">
                  <c:v>141934.66666666666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AEAF-4E82-881D-FEEC1F8FB2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06913328"/>
        <c:axId val="145157144"/>
      </c:lineChart>
      <c:catAx>
        <c:axId val="306913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157144"/>
        <c:crosses val="autoZero"/>
        <c:auto val="1"/>
        <c:lblAlgn val="ctr"/>
        <c:lblOffset val="100"/>
        <c:noMultiLvlLbl val="0"/>
      </c:catAx>
      <c:valAx>
        <c:axId val="145157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6913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DIVIDENDS PER SHARE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'Stock Analysis'!$L$7</c:f>
              <c:strCache>
                <c:ptCount val="1"/>
                <c:pt idx="0">
                  <c:v>Column2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'Stock Analysis'!$K$8:$K$16</c:f>
              <c:strCache>
                <c:ptCount val="9"/>
                <c:pt idx="0">
                  <c:v>TIME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TTM</c:v>
                </c:pt>
                <c:pt idx="8">
                  <c:v>AVERAGE</c:v>
                </c:pt>
              </c:strCache>
            </c:strRef>
          </c:cat>
          <c:val>
            <c:numRef>
              <c:f>'Stock Analysis'!$L$8:$L$16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0.38</c:v>
                </c:pt>
                <c:pt idx="3">
                  <c:v>1.63</c:v>
                </c:pt>
                <c:pt idx="4">
                  <c:v>1.81</c:v>
                </c:pt>
                <c:pt idx="5">
                  <c:v>1.98</c:v>
                </c:pt>
                <c:pt idx="6">
                  <c:v>2.1800000000000002</c:v>
                </c:pt>
                <c:pt idx="7">
                  <c:v>2.23</c:v>
                </c:pt>
                <c:pt idx="8" formatCode="0.00">
                  <c:v>1.7016666666666669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67-43FC-A348-399575FAFDAC}"/>
            </c:ext>
          </c:extLst>
        </c:ser>
        <c:ser>
          <c:idx val="1"/>
          <c:order val="1"/>
          <c:tx>
            <c:strRef>
              <c:f>'Stock Analysis'!$M$7</c:f>
              <c:strCache>
                <c:ptCount val="1"/>
                <c:pt idx="0">
                  <c:v>Column3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'Stock Analysis'!$K$8:$K$16</c:f>
              <c:strCache>
                <c:ptCount val="9"/>
                <c:pt idx="0">
                  <c:v>TIME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TTM</c:v>
                </c:pt>
                <c:pt idx="8">
                  <c:v>AVERAGE</c:v>
                </c:pt>
              </c:strCache>
            </c:strRef>
          </c:cat>
          <c:val>
            <c:numRef>
              <c:f>'Stock Analysis'!$M$8:$M$16</c:f>
              <c:numCache>
                <c:formatCode>General</c:formatCode>
                <c:ptCount val="9"/>
                <c:pt idx="1">
                  <c:v>0</c:v>
                </c:pt>
                <c:pt idx="2">
                  <c:v>0.76</c:v>
                </c:pt>
                <c:pt idx="3">
                  <c:v>0.89</c:v>
                </c:pt>
                <c:pt idx="4">
                  <c:v>1.07</c:v>
                </c:pt>
                <c:pt idx="5">
                  <c:v>1.21</c:v>
                </c:pt>
                <c:pt idx="6">
                  <c:v>1.39</c:v>
                </c:pt>
                <c:pt idx="7">
                  <c:v>1.47</c:v>
                </c:pt>
                <c:pt idx="8" formatCode="0.00">
                  <c:v>1.1316666666666666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F67-43FC-A348-399575FAFDAC}"/>
            </c:ext>
          </c:extLst>
        </c:ser>
        <c:ser>
          <c:idx val="2"/>
          <c:order val="2"/>
          <c:tx>
            <c:strRef>
              <c:f>'Stock Analysis'!$N$7</c:f>
              <c:strCache>
                <c:ptCount val="1"/>
                <c:pt idx="0">
                  <c:v>Column4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'Stock Analysis'!$K$8:$K$16</c:f>
              <c:strCache>
                <c:ptCount val="9"/>
                <c:pt idx="0">
                  <c:v>TIME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TTM</c:v>
                </c:pt>
                <c:pt idx="8">
                  <c:v>AVERAGE</c:v>
                </c:pt>
              </c:strCache>
            </c:strRef>
          </c:cat>
          <c:val>
            <c:numRef>
              <c:f>'Stock Analysis'!$N$8:$N$16</c:f>
              <c:numCache>
                <c:formatCode>General</c:formatCode>
                <c:ptCount val="9"/>
                <c:pt idx="1">
                  <c:v>0</c:v>
                </c:pt>
                <c:pt idx="2">
                  <c:v>5500</c:v>
                </c:pt>
                <c:pt idx="3">
                  <c:v>8000</c:v>
                </c:pt>
                <c:pt idx="4">
                  <c:v>13800</c:v>
                </c:pt>
                <c:pt idx="5">
                  <c:v>20000</c:v>
                </c:pt>
                <c:pt idx="6">
                  <c:v>21000</c:v>
                </c:pt>
                <c:pt idx="7">
                  <c:v>21000</c:v>
                </c:pt>
                <c:pt idx="8" formatCode="0.00">
                  <c:v>14883.333333333334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0F67-43FC-A348-399575FAFD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45155576"/>
        <c:axId val="304763504"/>
      </c:barChart>
      <c:catAx>
        <c:axId val="145155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4763504"/>
        <c:crosses val="autoZero"/>
        <c:auto val="1"/>
        <c:lblAlgn val="ctr"/>
        <c:lblOffset val="100"/>
        <c:noMultiLvlLbl val="0"/>
      </c:catAx>
      <c:valAx>
        <c:axId val="304763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1555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93345</xdr:rowOff>
    </xdr:from>
    <xdr:to>
      <xdr:col>4</xdr:col>
      <xdr:colOff>525780</xdr:colOff>
      <xdr:row>31</xdr:row>
      <xdr:rowOff>93345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5CC76F40-D1AB-4574-9482-2FA69244A63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11430</xdr:colOff>
      <xdr:row>16</xdr:row>
      <xdr:rowOff>91440</xdr:rowOff>
    </xdr:from>
    <xdr:to>
      <xdr:col>9</xdr:col>
      <xdr:colOff>381000</xdr:colOff>
      <xdr:row>31</xdr:row>
      <xdr:rowOff>91440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5673DE8B-B7C2-4B87-8C8A-EF8BFB1D67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0</xdr:colOff>
      <xdr:row>16</xdr:row>
      <xdr:rowOff>93345</xdr:rowOff>
    </xdr:from>
    <xdr:to>
      <xdr:col>15</xdr:col>
      <xdr:colOff>289560</xdr:colOff>
      <xdr:row>31</xdr:row>
      <xdr:rowOff>93345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xmlns="" id="{6749F928-62A3-4039-8E51-65CEF7646F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2" name="Table2" displayName="Table2" ref="A1:F5" totalsRowShown="0" headerRowDxfId="32" headerRowBorderDxfId="31" tableBorderDxfId="30" totalsRowBorderDxfId="29">
  <autoFilter ref="A1:F5"/>
  <tableColumns count="6">
    <tableColumn id="1" name="Column1" dataDxfId="28"/>
    <tableColumn id="2" name="Column2" dataDxfId="27"/>
    <tableColumn id="3" name="Column3" dataDxfId="26"/>
    <tableColumn id="4" name="Column4" dataDxfId="25"/>
    <tableColumn id="5" name="Column5" dataDxfId="24"/>
    <tableColumn id="6" name="Column6" dataDxfId="2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A7:D16" totalsRowShown="0" headerRowDxfId="22" headerRowBorderDxfId="21" tableBorderDxfId="20">
  <autoFilter ref="A7:D16"/>
  <tableColumns count="4">
    <tableColumn id="1" name="Column1" dataDxfId="19"/>
    <tableColumn id="2" name="Column2" dataDxfId="18"/>
    <tableColumn id="3" name="Column3" dataDxfId="17"/>
    <tableColumn id="4" name="Column4" dataDxfId="1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4" name="Table4" displayName="Table4" ref="F7:I16" totalsRowShown="0" headerRowDxfId="15" headerRowBorderDxfId="14" tableBorderDxfId="13" totalsRowBorderDxfId="12">
  <autoFilter ref="F7:I16"/>
  <tableColumns count="4">
    <tableColumn id="1" name="Column1" dataDxfId="11"/>
    <tableColumn id="2" name="Column2" dataDxfId="10"/>
    <tableColumn id="3" name="Column3" dataDxfId="9"/>
    <tableColumn id="4" name="Column4" dataDxfId="8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K7:N16" totalsRowShown="0" headerRowDxfId="7" headerRowBorderDxfId="6" tableBorderDxfId="5" totalsRowBorderDxfId="4">
  <autoFilter ref="K7:N16"/>
  <tableColumns count="4">
    <tableColumn id="1" name="Column1" dataDxfId="3"/>
    <tableColumn id="2" name="Column2" dataDxfId="2"/>
    <tableColumn id="3" name="Column3" dataDxfId="1"/>
    <tableColumn id="4" name="Column4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B8" activeCellId="2" sqref="B8"/>
    </sheetView>
  </sheetViews>
  <sheetFormatPr defaultRowHeight="15" x14ac:dyDescent="0.25"/>
  <cols>
    <col min="1" max="3" width="13.42578125" customWidth="1"/>
    <col min="4" max="4" width="12.5703125" customWidth="1"/>
    <col min="5" max="5" width="10.42578125" customWidth="1"/>
    <col min="6" max="6" width="17.5703125" customWidth="1"/>
    <col min="7" max="7" width="13.42578125" customWidth="1"/>
    <col min="8" max="9" width="10.42578125" customWidth="1"/>
    <col min="11" max="14" width="10.42578125" customWidth="1"/>
  </cols>
  <sheetData>
    <row r="1" spans="1:14" ht="20.25" thickBot="1" x14ac:dyDescent="0.45">
      <c r="A1" s="1" t="s">
        <v>0</v>
      </c>
      <c r="B1" s="2" t="s">
        <v>5</v>
      </c>
      <c r="C1" s="2" t="s">
        <v>6</v>
      </c>
      <c r="D1" s="3" t="s">
        <v>7</v>
      </c>
      <c r="E1" s="3" t="s">
        <v>8</v>
      </c>
      <c r="F1" s="2" t="s">
        <v>9</v>
      </c>
    </row>
    <row r="2" spans="1:14" ht="21" thickTop="1" thickBot="1" x14ac:dyDescent="0.45">
      <c r="A2" s="11" t="s">
        <v>1</v>
      </c>
      <c r="B2" s="12" t="s">
        <v>2</v>
      </c>
      <c r="C2" s="12" t="s">
        <v>3</v>
      </c>
      <c r="D2" s="9"/>
      <c r="E2" s="9"/>
      <c r="F2" s="12" t="s">
        <v>4</v>
      </c>
    </row>
    <row r="3" spans="1:14" ht="16.5" thickTop="1" thickBot="1" x14ac:dyDescent="0.3">
      <c r="A3" s="17" t="s">
        <v>10</v>
      </c>
      <c r="B3" s="18">
        <v>41061</v>
      </c>
      <c r="C3" s="30">
        <v>140.99</v>
      </c>
      <c r="D3" s="19"/>
      <c r="E3" s="19"/>
      <c r="F3" s="19" t="s">
        <v>20</v>
      </c>
    </row>
    <row r="4" spans="1:14" ht="16.5" thickTop="1" thickBot="1" x14ac:dyDescent="0.3">
      <c r="A4" s="20" t="s">
        <v>11</v>
      </c>
      <c r="B4" s="21">
        <v>41061</v>
      </c>
      <c r="C4" s="28">
        <v>65.099999999999994</v>
      </c>
      <c r="D4" s="22"/>
      <c r="E4" s="22"/>
      <c r="F4" s="29" t="s">
        <v>19</v>
      </c>
    </row>
    <row r="5" spans="1:14" ht="15.75" thickTop="1" x14ac:dyDescent="0.25">
      <c r="A5" s="24" t="s">
        <v>12</v>
      </c>
      <c r="B5" s="25">
        <v>41061</v>
      </c>
      <c r="C5" s="31">
        <v>1500</v>
      </c>
      <c r="D5" s="26"/>
      <c r="E5" s="26"/>
      <c r="F5" s="26" t="s">
        <v>21</v>
      </c>
    </row>
    <row r="7" spans="1:14" ht="20.25" thickBot="1" x14ac:dyDescent="0.45">
      <c r="A7" s="6" t="s">
        <v>0</v>
      </c>
      <c r="B7" s="7" t="s">
        <v>5</v>
      </c>
      <c r="C7" s="6" t="s">
        <v>6</v>
      </c>
      <c r="D7" s="8" t="s">
        <v>7</v>
      </c>
      <c r="F7" s="5" t="s">
        <v>0</v>
      </c>
      <c r="G7" s="3" t="s">
        <v>5</v>
      </c>
      <c r="H7" s="3" t="s">
        <v>6</v>
      </c>
      <c r="I7" s="4" t="s">
        <v>7</v>
      </c>
      <c r="K7" s="5" t="s">
        <v>0</v>
      </c>
      <c r="L7" s="3" t="s">
        <v>5</v>
      </c>
      <c r="M7" s="3" t="s">
        <v>6</v>
      </c>
      <c r="N7" s="4" t="s">
        <v>7</v>
      </c>
    </row>
    <row r="8" spans="1:14" ht="16.5" thickTop="1" thickBot="1" x14ac:dyDescent="0.3">
      <c r="A8" s="13" t="s">
        <v>13</v>
      </c>
      <c r="B8" s="13" t="s">
        <v>14</v>
      </c>
      <c r="C8" s="9"/>
      <c r="D8" s="10"/>
      <c r="F8" s="16" t="s">
        <v>13</v>
      </c>
      <c r="G8" s="13" t="s">
        <v>15</v>
      </c>
      <c r="H8" s="9"/>
      <c r="I8" s="10"/>
      <c r="K8" s="16" t="s">
        <v>13</v>
      </c>
      <c r="L8" s="13" t="s">
        <v>16</v>
      </c>
      <c r="M8" s="9"/>
      <c r="N8" s="10"/>
    </row>
    <row r="9" spans="1:14" ht="16.5" thickTop="1" thickBot="1" x14ac:dyDescent="0.3">
      <c r="A9" s="14"/>
      <c r="B9" s="19" t="s">
        <v>10</v>
      </c>
      <c r="C9" s="22" t="s">
        <v>11</v>
      </c>
      <c r="D9" s="27" t="s">
        <v>12</v>
      </c>
      <c r="F9" s="16"/>
      <c r="G9" s="19" t="s">
        <v>10</v>
      </c>
      <c r="H9" s="22" t="s">
        <v>11</v>
      </c>
      <c r="I9" s="27" t="s">
        <v>12</v>
      </c>
      <c r="K9" s="16"/>
      <c r="L9" s="19" t="s">
        <v>10</v>
      </c>
      <c r="M9" s="22" t="s">
        <v>11</v>
      </c>
      <c r="N9" s="27" t="s">
        <v>12</v>
      </c>
    </row>
    <row r="10" spans="1:14" ht="16.5" thickTop="1" thickBot="1" x14ac:dyDescent="0.3">
      <c r="A10" s="13">
        <v>2012</v>
      </c>
      <c r="B10" s="19">
        <v>12.1</v>
      </c>
      <c r="C10" s="22">
        <v>14.7</v>
      </c>
      <c r="D10" s="27">
        <v>15</v>
      </c>
      <c r="F10" s="16">
        <v>2012</v>
      </c>
      <c r="G10" s="19">
        <v>6.38</v>
      </c>
      <c r="H10" s="22">
        <v>2</v>
      </c>
      <c r="I10" s="27">
        <v>89146</v>
      </c>
      <c r="K10" s="16">
        <v>2012</v>
      </c>
      <c r="L10" s="19">
        <v>0.38</v>
      </c>
      <c r="M10" s="22">
        <v>0.76</v>
      </c>
      <c r="N10" s="27">
        <v>5500</v>
      </c>
    </row>
    <row r="11" spans="1:14" ht="16.5" thickTop="1" thickBot="1" x14ac:dyDescent="0.3">
      <c r="A11" s="13">
        <v>2013</v>
      </c>
      <c r="B11" s="19">
        <v>14.1</v>
      </c>
      <c r="C11" s="22">
        <v>14</v>
      </c>
      <c r="D11" s="27">
        <v>18.600000000000001</v>
      </c>
      <c r="F11" s="16">
        <v>2013</v>
      </c>
      <c r="G11" s="19">
        <v>5.72</v>
      </c>
      <c r="H11" s="22">
        <v>2.58</v>
      </c>
      <c r="I11" s="27">
        <v>153950</v>
      </c>
      <c r="K11" s="16">
        <v>2013</v>
      </c>
      <c r="L11" s="19">
        <v>1.63</v>
      </c>
      <c r="M11" s="22">
        <v>0.89</v>
      </c>
      <c r="N11" s="27">
        <v>8000</v>
      </c>
    </row>
    <row r="12" spans="1:14" ht="16.5" thickTop="1" thickBot="1" x14ac:dyDescent="0.3">
      <c r="A12" s="13">
        <v>2014</v>
      </c>
      <c r="B12" s="19">
        <v>17.100000000000001</v>
      </c>
      <c r="C12" s="22">
        <v>18.2</v>
      </c>
      <c r="D12" s="27">
        <v>18.600000000000001</v>
      </c>
      <c r="F12" s="16">
        <v>2014</v>
      </c>
      <c r="G12" s="19">
        <v>6.49</v>
      </c>
      <c r="H12" s="22">
        <v>2.63</v>
      </c>
      <c r="I12" s="27">
        <v>197800</v>
      </c>
      <c r="K12" s="16">
        <v>2014</v>
      </c>
      <c r="L12" s="19">
        <v>1.81</v>
      </c>
      <c r="M12" s="22">
        <v>1.07</v>
      </c>
      <c r="N12" s="27">
        <v>13800</v>
      </c>
    </row>
    <row r="13" spans="1:14" ht="16.5" thickTop="1" thickBot="1" x14ac:dyDescent="0.3">
      <c r="A13" s="13">
        <v>2015</v>
      </c>
      <c r="B13" s="19">
        <v>11.4</v>
      </c>
      <c r="C13" s="22">
        <v>36.799999999999997</v>
      </c>
      <c r="D13" s="27">
        <v>19</v>
      </c>
      <c r="F13" s="16">
        <v>2015</v>
      </c>
      <c r="G13" s="19">
        <v>9.2799999999999994</v>
      </c>
      <c r="H13" s="22">
        <v>1.48</v>
      </c>
      <c r="I13" s="27">
        <v>153096</v>
      </c>
      <c r="K13" s="16">
        <v>2015</v>
      </c>
      <c r="L13" s="19">
        <v>1.98</v>
      </c>
      <c r="M13" s="22">
        <v>1.21</v>
      </c>
      <c r="N13" s="27">
        <v>20000</v>
      </c>
    </row>
    <row r="14" spans="1:14" ht="16.5" thickTop="1" thickBot="1" x14ac:dyDescent="0.3">
      <c r="A14" s="13">
        <v>2016</v>
      </c>
      <c r="B14" s="19">
        <v>13.9</v>
      </c>
      <c r="C14" s="22">
        <v>29.8</v>
      </c>
      <c r="D14" s="27">
        <v>20.3</v>
      </c>
      <c r="F14" s="16">
        <v>2016</v>
      </c>
      <c r="G14" s="19">
        <v>8.3000000000000007</v>
      </c>
      <c r="H14" s="22">
        <v>2.1</v>
      </c>
      <c r="I14" s="27">
        <v>126303</v>
      </c>
      <c r="K14" s="16">
        <v>2016</v>
      </c>
      <c r="L14" s="19">
        <v>2.1800000000000002</v>
      </c>
      <c r="M14" s="22">
        <v>1.39</v>
      </c>
      <c r="N14" s="27">
        <v>21000</v>
      </c>
    </row>
    <row r="15" spans="1:14" ht="16.5" thickTop="1" thickBot="1" x14ac:dyDescent="0.3">
      <c r="A15" s="13" t="s">
        <v>17</v>
      </c>
      <c r="B15" s="19">
        <v>16.8</v>
      </c>
      <c r="C15" s="22">
        <v>30.5</v>
      </c>
      <c r="D15" s="27">
        <v>21.1</v>
      </c>
      <c r="F15" s="16" t="s">
        <v>17</v>
      </c>
      <c r="G15" s="19">
        <v>8.43</v>
      </c>
      <c r="H15" s="22">
        <v>2.13</v>
      </c>
      <c r="I15" s="27">
        <v>131313</v>
      </c>
      <c r="K15" s="16" t="s">
        <v>17</v>
      </c>
      <c r="L15" s="19">
        <v>2.23</v>
      </c>
      <c r="M15" s="22">
        <v>1.47</v>
      </c>
      <c r="N15" s="27">
        <v>21000</v>
      </c>
    </row>
    <row r="16" spans="1:14" ht="15.75" thickTop="1" x14ac:dyDescent="0.25">
      <c r="A16" s="15" t="s">
        <v>18</v>
      </c>
      <c r="B16" s="32">
        <f>AVERAGE(B10:B14,+B15)</f>
        <v>14.233333333333333</v>
      </c>
      <c r="C16" s="23">
        <f>AVERAGE(C10:C14,+C15)</f>
        <v>24</v>
      </c>
      <c r="D16" s="33">
        <f>AVERAGE(D10:D14,+D15)</f>
        <v>18.766666666666666</v>
      </c>
      <c r="F16" s="15" t="s">
        <v>18</v>
      </c>
      <c r="G16" s="32">
        <f>AVERAGE(G10:G14,+G15)</f>
        <v>7.4333333333333336</v>
      </c>
      <c r="H16" s="34">
        <f>AVERAGE(H10:H14,+H15)</f>
        <v>2.1533333333333329</v>
      </c>
      <c r="I16" s="33">
        <f>AVERAGE(I10:I14,+I15)</f>
        <v>141934.66666666666</v>
      </c>
      <c r="K16" s="15" t="s">
        <v>18</v>
      </c>
      <c r="L16" s="32">
        <f>AVERAGE(L10:L14,+L15)</f>
        <v>1.7016666666666669</v>
      </c>
      <c r="M16" s="34">
        <f>AVERAGE(M10:M14,+M15)</f>
        <v>1.1316666666666666</v>
      </c>
      <c r="N16" s="33">
        <f>AVERAGE(N10:N14,+N15)</f>
        <v>14883.333333333334</v>
      </c>
    </row>
    <row r="34" spans="1:3" ht="15.75" x14ac:dyDescent="0.25">
      <c r="A34" s="36" t="s">
        <v>22</v>
      </c>
      <c r="C34" s="36" t="s">
        <v>27</v>
      </c>
    </row>
    <row r="35" spans="1:3" ht="15.75" x14ac:dyDescent="0.25">
      <c r="A35" s="35" t="s">
        <v>23</v>
      </c>
      <c r="C35" s="35" t="s">
        <v>28</v>
      </c>
    </row>
    <row r="36" spans="1:3" ht="15.75" x14ac:dyDescent="0.25">
      <c r="A36" s="35" t="s">
        <v>24</v>
      </c>
    </row>
    <row r="37" spans="1:3" ht="15.75" x14ac:dyDescent="0.25">
      <c r="A37" s="35" t="s">
        <v>29</v>
      </c>
    </row>
    <row r="39" spans="1:3" ht="15.75" x14ac:dyDescent="0.25">
      <c r="A39" s="36" t="s">
        <v>25</v>
      </c>
    </row>
    <row r="40" spans="1:3" ht="15.75" x14ac:dyDescent="0.25">
      <c r="A40" s="35" t="s">
        <v>26</v>
      </c>
    </row>
  </sheetData>
  <pageMargins left="0.7" right="0.7" top="0.75" bottom="0.75" header="0.3" footer="0.3"/>
  <pageSetup orientation="portrait" r:id="rId1"/>
  <drawing r:id="rId2"/>
  <tableParts count="4"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Stock Analysis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montes</dc:creator>
  <cp:lastModifiedBy>Student</cp:lastModifiedBy>
  <dcterms:created xsi:type="dcterms:W3CDTF">2017-03-08T16:53:14Z</dcterms:created>
  <dcterms:modified xsi:type="dcterms:W3CDTF">2017-05-01T15:28:58Z</dcterms:modified>
</cp:coreProperties>
</file>